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web\new68\OIT\"/>
    </mc:Choice>
  </mc:AlternateContent>
  <xr:revisionPtr revIDLastSave="0" documentId="8_{2C32A3E5-0FB9-4E50-BE13-8B6AE5A66D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" sheetId="2" r:id="rId1"/>
    <sheet name="ตัวอย่าง" sheetId="1" r:id="rId2"/>
  </sheets>
  <definedNames>
    <definedName name="_xlnm._FilterDatabase" localSheetId="0" hidden="1">form!#REF!</definedName>
    <definedName name="_xlnm._FilterDatabase" localSheetId="1" hidden="1">ตัวอย่าง!#REF!</definedName>
    <definedName name="_xlnm.Print_Titles" localSheetId="0">form!$1:$5</definedName>
    <definedName name="_xlnm.Print_Titles" localSheetId="1">ตัวอย่าง!$1:$5</definedName>
    <definedName name="Z_0CD12600_C83F_4C7A_9529_C7798842A085_.wvu.PrintTitles" localSheetId="0" hidden="1">form!$1:$5</definedName>
    <definedName name="Z_0CD12600_C83F_4C7A_9529_C7798842A085_.wvu.PrintTitles" localSheetId="1" hidden="1">ตัวอย่าง!$1:$5</definedName>
    <definedName name="Z_4C14C0F2_86D6_4487_AAEA_FF96DFA6DEE1_.wvu.PrintTitles" localSheetId="0" hidden="1">form!$1:$5</definedName>
    <definedName name="Z_4C14C0F2_86D6_4487_AAEA_FF96DFA6DEE1_.wvu.PrintTitles" localSheetId="1" hidden="1">ตัวอย่าง!$1:$5</definedName>
    <definedName name="Z_701E1431_A0A4_4C0D_93CB_B12F26D695EA_.wvu.PrintTitles" localSheetId="0" hidden="1">form!$1:$5</definedName>
    <definedName name="Z_701E1431_A0A4_4C0D_93CB_B12F26D695EA_.wvu.PrintTitles" localSheetId="1" hidden="1">ตัวอย่าง!$1:$5</definedName>
    <definedName name="Z_891CCD97_BF04_490C_B06C_DA2FE123B731_.wvu.PrintTitles" localSheetId="0" hidden="1">form!$1:$5</definedName>
    <definedName name="Z_891CCD97_BF04_490C_B06C_DA2FE123B731_.wvu.PrintTitles" localSheetId="1" hidden="1">ตัวอย่าง!$1:$5</definedName>
    <definedName name="Z_93D26BA2_8B4E_4E4F_ABA4_53DEFA5880C3_.wvu.PrintTitles" localSheetId="0" hidden="1">form!$1:$5</definedName>
    <definedName name="Z_93D26BA2_8B4E_4E4F_ABA4_53DEFA5880C3_.wvu.PrintTitles" localSheetId="1" hidden="1">ตัวอย่าง!$1:$5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N6" i="2"/>
  <c r="P6" i="2"/>
  <c r="Q6" i="2"/>
  <c r="R6" i="2"/>
  <c r="D6" i="2"/>
  <c r="C6" i="2"/>
  <c r="B6" i="2"/>
  <c r="R6" i="1" l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<sst xmlns="http://schemas.openxmlformats.org/spreadsheetml/2006/main" count="90" uniqueCount="34">
  <si>
    <t>จังหวัด</t>
  </si>
  <si>
    <t>ราคาสัตว์มีชีวิตที่เกษตรกรขายได้ ณ หน้าฟาร์ม</t>
  </si>
  <si>
    <t>โคเนื้อ</t>
  </si>
  <si>
    <t>โคขุน</t>
  </si>
  <si>
    <t>กระบือ</t>
  </si>
  <si>
    <t>สุกร</t>
  </si>
  <si>
    <t>แพะ</t>
  </si>
  <si>
    <t>แกะ</t>
  </si>
  <si>
    <t>ไก่เนื้อ (บาท/กก.)</t>
  </si>
  <si>
    <t>ไก่พื้นเมือง</t>
  </si>
  <si>
    <t>เป็ดเนื้อ(บาท/กก.)</t>
  </si>
  <si>
    <t>เป็ดเทศ</t>
  </si>
  <si>
    <t>ไข่ไก่</t>
  </si>
  <si>
    <t>ไข่เป็ด</t>
  </si>
  <si>
    <t>โค</t>
  </si>
  <si>
    <t>บาท/กก.</t>
  </si>
  <si>
    <t>อิสระ</t>
  </si>
  <si>
    <t>ประกันราคา</t>
  </si>
  <si>
    <t>บาท/ฟอง</t>
  </si>
  <si>
    <t>อำเภอ</t>
  </si>
  <si>
    <t>หน่วยงาน</t>
  </si>
  <si>
    <t>ประจำเดือนมกราคม พ.ศ. 25xx</t>
  </si>
  <si>
    <t>จังหวัด xxxxxx</t>
  </si>
  <si>
    <t>อำเภอ xxxx1</t>
  </si>
  <si>
    <t>อำเภอ xxxx2</t>
  </si>
  <si>
    <t>อำเภอ xxxx3</t>
  </si>
  <si>
    <t>อำเภอ xxxx4</t>
  </si>
  <si>
    <t>อำเภอ xxxx5</t>
  </si>
  <si>
    <t>อำเภอ xxxx6</t>
  </si>
  <si>
    <t xml:space="preserve">จำนวนสัตว์ที่อนุญาตให้ฆ่า </t>
  </si>
  <si>
    <t>(ตัว)</t>
  </si>
  <si>
    <t>ศฐ.01</t>
  </si>
  <si>
    <t xml:space="preserve">แบบฟอร์มราคาสินค้าปศุสัตว์ที่เกษตรกรขายได้ ณ หน้าฟาร์ม และ สัตว์ที่อนุญาตให้ฆ่า </t>
  </si>
  <si>
    <t>แบบฟอร์มราคาสินค้าปศุสัตว์ที่เกษตรกรขายได้ ณ หน้าฟาร์ม และ สัตว์ที่อนุญาตให้ฆ่า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</si>
</sst>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3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187" fontId="5" fillId="0" borderId="0" xfId="1" applyNumberFormat="1" applyFont="1" applyAlignment="1">
      <alignment vertical="center"/>
    </xf>
    <xf numFmtId="43" fontId="2" fillId="4" borderId="5" xfId="1" applyFont="1" applyFill="1" applyBorder="1" applyAlignment="1">
      <alignment horizontal="center" vertical="center"/>
    </xf>
    <xf numFmtId="187" fontId="2" fillId="4" borderId="4" xfId="1" applyNumberFormat="1" applyFont="1" applyFill="1" applyBorder="1" applyAlignment="1">
      <alignment horizontal="center" vertical="center"/>
    </xf>
    <xf numFmtId="43" fontId="2" fillId="4" borderId="4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187" fontId="2" fillId="2" borderId="4" xfId="1" applyNumberFormat="1" applyFont="1" applyFill="1" applyBorder="1" applyAlignment="1">
      <alignment vertical="center"/>
    </xf>
    <xf numFmtId="43" fontId="2" fillId="2" borderId="4" xfId="1" applyFont="1" applyFill="1" applyBorder="1" applyAlignment="1">
      <alignment vertical="center"/>
    </xf>
    <xf numFmtId="43" fontId="3" fillId="0" borderId="6" xfId="1" applyFont="1" applyBorder="1" applyAlignment="1">
      <alignment vertical="center"/>
    </xf>
    <xf numFmtId="187" fontId="3" fillId="0" borderId="7" xfId="1" applyNumberFormat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vertical="center"/>
    </xf>
    <xf numFmtId="43" fontId="3" fillId="3" borderId="7" xfId="1" applyFont="1" applyFill="1" applyBorder="1" applyAlignment="1">
      <alignment vertical="center"/>
    </xf>
    <xf numFmtId="187" fontId="3" fillId="3" borderId="7" xfId="1" applyNumberFormat="1" applyFont="1" applyFill="1" applyBorder="1" applyAlignment="1">
      <alignment horizontal="center" vertical="center"/>
    </xf>
    <xf numFmtId="43" fontId="3" fillId="3" borderId="7" xfId="1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vertical="center"/>
    </xf>
    <xf numFmtId="187" fontId="3" fillId="3" borderId="8" xfId="1" applyNumberFormat="1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43" fontId="2" fillId="4" borderId="1" xfId="1" applyFont="1" applyFill="1" applyBorder="1" applyAlignment="1">
      <alignment horizontal="center" vertical="center"/>
    </xf>
    <xf numFmtId="43" fontId="2" fillId="4" borderId="4" xfId="1" applyFont="1" applyFill="1" applyBorder="1" applyAlignment="1">
      <alignment horizontal="center" vertical="center"/>
    </xf>
    <xf numFmtId="187" fontId="2" fillId="4" borderId="1" xfId="1" applyNumberFormat="1" applyFont="1" applyFill="1" applyBorder="1" applyAlignment="1">
      <alignment horizontal="center" vertical="center"/>
    </xf>
    <xf numFmtId="187" fontId="2" fillId="4" borderId="2" xfId="1" applyNumberFormat="1" applyFont="1" applyFill="1" applyBorder="1" applyAlignment="1">
      <alignment horizontal="center" vertical="center"/>
    </xf>
    <xf numFmtId="43" fontId="2" fillId="4" borderId="3" xfId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12"/>
  <sheetViews>
    <sheetView tabSelected="1" zoomScale="70" zoomScaleNormal="70" zoomScaleSheetLayoutView="90" workbookViewId="0">
      <selection activeCell="H19" sqref="H19"/>
    </sheetView>
  </sheetViews>
  <sheetFormatPr defaultRowHeight="23.25" x14ac:dyDescent="0.2"/>
  <cols>
    <col min="1" max="1" width="16" style="4" customWidth="1"/>
    <col min="2" max="4" width="12" style="5" customWidth="1"/>
    <col min="5" max="18" width="12" style="4" customWidth="1"/>
    <col min="19" max="16384" width="9" style="4"/>
  </cols>
  <sheetData>
    <row r="1" spans="1:18" s="2" customFormat="1" ht="27.75" x14ac:dyDescent="0.2">
      <c r="A1" s="22" t="s">
        <v>32</v>
      </c>
      <c r="B1" s="22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31</v>
      </c>
    </row>
    <row r="2" spans="1:18" s="2" customFormat="1" ht="27.75" x14ac:dyDescent="0.2">
      <c r="A2" s="22" t="s">
        <v>21</v>
      </c>
      <c r="B2" s="22"/>
      <c r="C2" s="22"/>
      <c r="D2" s="2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24" customHeight="1" x14ac:dyDescent="0.2">
      <c r="A3" s="23" t="s">
        <v>20</v>
      </c>
      <c r="B3" s="25" t="s">
        <v>29</v>
      </c>
      <c r="C3" s="26"/>
      <c r="D3" s="26"/>
      <c r="E3" s="24" t="s">
        <v>1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" customFormat="1" ht="24" customHeight="1" x14ac:dyDescent="0.2">
      <c r="A4" s="24"/>
      <c r="B4" s="7" t="s">
        <v>14</v>
      </c>
      <c r="C4" s="7" t="s">
        <v>4</v>
      </c>
      <c r="D4" s="7" t="s">
        <v>5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23" t="s">
        <v>8</v>
      </c>
      <c r="L4" s="27"/>
      <c r="M4" s="6" t="s">
        <v>9</v>
      </c>
      <c r="N4" s="23" t="s">
        <v>10</v>
      </c>
      <c r="O4" s="27"/>
      <c r="P4" s="6" t="s">
        <v>11</v>
      </c>
      <c r="Q4" s="6" t="s">
        <v>12</v>
      </c>
      <c r="R4" s="6" t="s">
        <v>13</v>
      </c>
    </row>
    <row r="5" spans="1:18" s="2" customFormat="1" ht="24" customHeight="1" x14ac:dyDescent="0.2">
      <c r="A5" s="24"/>
      <c r="B5" s="7" t="s">
        <v>30</v>
      </c>
      <c r="C5" s="7" t="s">
        <v>30</v>
      </c>
      <c r="D5" s="7" t="s">
        <v>30</v>
      </c>
      <c r="E5" s="8" t="s">
        <v>15</v>
      </c>
      <c r="F5" s="8" t="s">
        <v>15</v>
      </c>
      <c r="G5" s="8" t="s">
        <v>15</v>
      </c>
      <c r="H5" s="8" t="s">
        <v>15</v>
      </c>
      <c r="I5" s="8" t="s">
        <v>15</v>
      </c>
      <c r="J5" s="8" t="s">
        <v>15</v>
      </c>
      <c r="K5" s="8" t="s">
        <v>16</v>
      </c>
      <c r="L5" s="8" t="s">
        <v>17</v>
      </c>
      <c r="M5" s="8" t="s">
        <v>15</v>
      </c>
      <c r="N5" s="8" t="s">
        <v>16</v>
      </c>
      <c r="O5" s="8" t="s">
        <v>17</v>
      </c>
      <c r="P5" s="8" t="s">
        <v>15</v>
      </c>
      <c r="Q5" s="8" t="s">
        <v>18</v>
      </c>
      <c r="R5" s="8" t="s">
        <v>18</v>
      </c>
    </row>
    <row r="6" spans="1:18" s="3" customFormat="1" ht="21" customHeight="1" x14ac:dyDescent="0.2">
      <c r="A6" s="9" t="s">
        <v>0</v>
      </c>
      <c r="B6" s="10">
        <f t="shared" ref="B6:D6" si="0">SUM(B7:B12)</f>
        <v>0</v>
      </c>
      <c r="C6" s="10">
        <f t="shared" si="0"/>
        <v>0</v>
      </c>
      <c r="D6" s="10">
        <f t="shared" si="0"/>
        <v>0</v>
      </c>
      <c r="E6" s="11" t="e">
        <f>AVERAGE(E7:E12)</f>
        <v>#DIV/0!</v>
      </c>
      <c r="F6" s="11" t="e">
        <f t="shared" ref="F6:M6" si="1">AVERAGE(F7:F12)</f>
        <v>#DIV/0!</v>
      </c>
      <c r="G6" s="11" t="e">
        <f t="shared" si="1"/>
        <v>#DIV/0!</v>
      </c>
      <c r="H6" s="11" t="e">
        <f t="shared" si="1"/>
        <v>#DIV/0!</v>
      </c>
      <c r="I6" s="11" t="e">
        <f t="shared" si="1"/>
        <v>#DIV/0!</v>
      </c>
      <c r="J6" s="11" t="e">
        <f t="shared" si="1"/>
        <v>#DIV/0!</v>
      </c>
      <c r="K6" s="11" t="e">
        <f t="shared" si="1"/>
        <v>#DIV/0!</v>
      </c>
      <c r="L6" s="11" t="e">
        <f t="shared" si="1"/>
        <v>#DIV/0!</v>
      </c>
      <c r="M6" s="11" t="e">
        <f t="shared" si="1"/>
        <v>#DIV/0!</v>
      </c>
      <c r="N6" s="11" t="e">
        <f>AVERAGE(N7:O12)</f>
        <v>#DIV/0!</v>
      </c>
      <c r="O6" s="11"/>
      <c r="P6" s="11" t="e">
        <f>AVERAGE(P7:P12)</f>
        <v>#DIV/0!</v>
      </c>
      <c r="Q6" s="11" t="e">
        <f>AVERAGE(Q7:Q12)</f>
        <v>#DIV/0!</v>
      </c>
      <c r="R6" s="11" t="e">
        <f>AVERAGE(R7:R12)</f>
        <v>#DIV/0!</v>
      </c>
    </row>
    <row r="7" spans="1:18" ht="21" customHeight="1" x14ac:dyDescent="0.2">
      <c r="A7" s="12" t="s">
        <v>19</v>
      </c>
      <c r="B7" s="13"/>
      <c r="C7" s="13"/>
      <c r="D7" s="13"/>
      <c r="E7" s="14"/>
      <c r="F7" s="14"/>
      <c r="G7" s="1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21" customHeight="1" x14ac:dyDescent="0.2">
      <c r="A8" s="16" t="s">
        <v>19</v>
      </c>
      <c r="B8" s="17"/>
      <c r="C8" s="17"/>
      <c r="D8" s="17"/>
      <c r="E8" s="18"/>
      <c r="F8" s="18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1" customHeight="1" x14ac:dyDescent="0.2">
      <c r="A9" s="15" t="s">
        <v>19</v>
      </c>
      <c r="B9" s="13"/>
      <c r="C9" s="13"/>
      <c r="D9" s="13"/>
      <c r="E9" s="14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21" customHeight="1" x14ac:dyDescent="0.2">
      <c r="A10" s="16" t="s">
        <v>19</v>
      </c>
      <c r="B10" s="17"/>
      <c r="C10" s="17"/>
      <c r="D10" s="17"/>
      <c r="E10" s="18"/>
      <c r="F10" s="18"/>
      <c r="G10" s="16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1" customHeight="1" x14ac:dyDescent="0.2">
      <c r="A11" s="15" t="s">
        <v>19</v>
      </c>
      <c r="B11" s="13"/>
      <c r="C11" s="13"/>
      <c r="D11" s="13"/>
      <c r="E11" s="14"/>
      <c r="F11" s="14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21" customHeight="1" x14ac:dyDescent="0.2">
      <c r="A12" s="19" t="s">
        <v>19</v>
      </c>
      <c r="B12" s="20"/>
      <c r="C12" s="20"/>
      <c r="D12" s="20"/>
      <c r="E12" s="21"/>
      <c r="F12" s="21"/>
      <c r="G12" s="1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</sheetData>
  <mergeCells count="5">
    <mergeCell ref="A3:A5"/>
    <mergeCell ref="B3:D3"/>
    <mergeCell ref="E3:R3"/>
    <mergeCell ref="K4:L4"/>
    <mergeCell ref="N4:O4"/>
  </mergeCells>
  <pageMargins left="0.92" right="0.24" top="0.63" bottom="0.36" header="0.42" footer="0.34"/>
  <pageSetup paperSize="9" scale="28" fitToHeight="0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R12"/>
  <sheetViews>
    <sheetView zoomScale="70" zoomScaleNormal="70" zoomScaleSheetLayoutView="90" workbookViewId="0">
      <selection activeCell="K18" sqref="K18"/>
    </sheetView>
  </sheetViews>
  <sheetFormatPr defaultRowHeight="23.25" x14ac:dyDescent="0.2"/>
  <cols>
    <col min="1" max="1" width="16" style="4" customWidth="1"/>
    <col min="2" max="4" width="10.5" style="5" customWidth="1"/>
    <col min="5" max="18" width="10.5" style="4" customWidth="1"/>
    <col min="19" max="16384" width="9" style="4"/>
  </cols>
  <sheetData>
    <row r="1" spans="1:18" s="2" customFormat="1" ht="27.75" x14ac:dyDescent="0.2">
      <c r="A1" s="22" t="s">
        <v>33</v>
      </c>
      <c r="B1" s="22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31</v>
      </c>
    </row>
    <row r="2" spans="1:18" s="2" customFormat="1" ht="27.75" x14ac:dyDescent="0.2">
      <c r="A2" s="22" t="s">
        <v>21</v>
      </c>
      <c r="B2" s="22"/>
      <c r="C2" s="22"/>
      <c r="D2" s="2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24" customHeight="1" x14ac:dyDescent="0.2">
      <c r="A3" s="23" t="s">
        <v>20</v>
      </c>
      <c r="B3" s="25" t="s">
        <v>29</v>
      </c>
      <c r="C3" s="26"/>
      <c r="D3" s="26"/>
      <c r="E3" s="24" t="s">
        <v>1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" customFormat="1" ht="24" customHeight="1" x14ac:dyDescent="0.2">
      <c r="A4" s="24"/>
      <c r="B4" s="7" t="s">
        <v>14</v>
      </c>
      <c r="C4" s="7" t="s">
        <v>4</v>
      </c>
      <c r="D4" s="7" t="s">
        <v>5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23" t="s">
        <v>8</v>
      </c>
      <c r="L4" s="27"/>
      <c r="M4" s="6" t="s">
        <v>9</v>
      </c>
      <c r="N4" s="23" t="s">
        <v>10</v>
      </c>
      <c r="O4" s="27"/>
      <c r="P4" s="6" t="s">
        <v>11</v>
      </c>
      <c r="Q4" s="6" t="s">
        <v>12</v>
      </c>
      <c r="R4" s="6" t="s">
        <v>13</v>
      </c>
    </row>
    <row r="5" spans="1:18" s="2" customFormat="1" ht="24" customHeight="1" x14ac:dyDescent="0.2">
      <c r="A5" s="24"/>
      <c r="B5" s="7" t="s">
        <v>30</v>
      </c>
      <c r="C5" s="7" t="s">
        <v>30</v>
      </c>
      <c r="D5" s="7" t="s">
        <v>30</v>
      </c>
      <c r="E5" s="8" t="s">
        <v>15</v>
      </c>
      <c r="F5" s="8" t="s">
        <v>15</v>
      </c>
      <c r="G5" s="8" t="s">
        <v>15</v>
      </c>
      <c r="H5" s="8" t="s">
        <v>15</v>
      </c>
      <c r="I5" s="8" t="s">
        <v>15</v>
      </c>
      <c r="J5" s="8" t="s">
        <v>15</v>
      </c>
      <c r="K5" s="8" t="s">
        <v>16</v>
      </c>
      <c r="L5" s="8" t="s">
        <v>17</v>
      </c>
      <c r="M5" s="8" t="s">
        <v>15</v>
      </c>
      <c r="N5" s="8" t="s">
        <v>16</v>
      </c>
      <c r="O5" s="8" t="s">
        <v>17</v>
      </c>
      <c r="P5" s="8" t="s">
        <v>15</v>
      </c>
      <c r="Q5" s="8" t="s">
        <v>18</v>
      </c>
      <c r="R5" s="8" t="s">
        <v>18</v>
      </c>
    </row>
    <row r="6" spans="1:18" s="3" customFormat="1" ht="21" customHeight="1" x14ac:dyDescent="0.2">
      <c r="A6" s="9" t="s">
        <v>22</v>
      </c>
      <c r="B6" s="10">
        <f t="shared" ref="B6:D6" si="0">SUM(B7:B12)</f>
        <v>396</v>
      </c>
      <c r="C6" s="10">
        <f t="shared" si="0"/>
        <v>0</v>
      </c>
      <c r="D6" s="10">
        <f t="shared" si="0"/>
        <v>3212</v>
      </c>
      <c r="E6" s="11">
        <f t="shared" ref="E6:M6" si="1">AVERAGE(E7:E12)</f>
        <v>200</v>
      </c>
      <c r="F6" s="11">
        <f t="shared" si="1"/>
        <v>236</v>
      </c>
      <c r="G6" s="11">
        <f t="shared" si="1"/>
        <v>95</v>
      </c>
      <c r="H6" s="11">
        <f t="shared" si="1"/>
        <v>75</v>
      </c>
      <c r="I6" s="11">
        <f t="shared" si="1"/>
        <v>192</v>
      </c>
      <c r="J6" s="11">
        <f t="shared" si="1"/>
        <v>195</v>
      </c>
      <c r="K6" s="11">
        <f t="shared" si="1"/>
        <v>54.5</v>
      </c>
      <c r="L6" s="11">
        <f t="shared" si="1"/>
        <v>33</v>
      </c>
      <c r="M6" s="11">
        <f t="shared" si="1"/>
        <v>108.33333333333333</v>
      </c>
      <c r="N6" s="11">
        <f>AVERAGE(N7:O12)</f>
        <v>90</v>
      </c>
      <c r="O6" s="11"/>
      <c r="P6" s="11">
        <f>AVERAGE(P7:P12)</f>
        <v>103.33333333333333</v>
      </c>
      <c r="Q6" s="11">
        <f>AVERAGE(Q7:Q12)</f>
        <v>2.96</v>
      </c>
      <c r="R6" s="11">
        <f>AVERAGE(R7:R12)</f>
        <v>4.0999999999999996</v>
      </c>
    </row>
    <row r="7" spans="1:18" ht="21" customHeight="1" x14ac:dyDescent="0.2">
      <c r="A7" s="13" t="s">
        <v>23</v>
      </c>
      <c r="B7" s="13">
        <v>356</v>
      </c>
      <c r="C7" s="13">
        <v>0</v>
      </c>
      <c r="D7" s="13">
        <v>2918</v>
      </c>
      <c r="E7" s="14">
        <v>260</v>
      </c>
      <c r="F7" s="14">
        <v>268</v>
      </c>
      <c r="G7" s="15"/>
      <c r="H7" s="14">
        <v>70</v>
      </c>
      <c r="I7" s="14">
        <v>180</v>
      </c>
      <c r="J7" s="14">
        <v>180</v>
      </c>
      <c r="K7" s="14">
        <v>48</v>
      </c>
      <c r="L7" s="14">
        <v>33</v>
      </c>
      <c r="M7" s="14">
        <v>80</v>
      </c>
      <c r="N7" s="14">
        <v>90</v>
      </c>
      <c r="O7" s="14"/>
      <c r="P7" s="14"/>
      <c r="Q7" s="14">
        <v>2.8</v>
      </c>
      <c r="R7" s="14">
        <v>4</v>
      </c>
    </row>
    <row r="8" spans="1:18" ht="21" customHeight="1" x14ac:dyDescent="0.2">
      <c r="A8" s="17" t="s">
        <v>24</v>
      </c>
      <c r="B8" s="17">
        <v>0</v>
      </c>
      <c r="C8" s="17">
        <v>0</v>
      </c>
      <c r="D8" s="17">
        <v>0</v>
      </c>
      <c r="E8" s="18">
        <v>190</v>
      </c>
      <c r="F8" s="18">
        <v>240</v>
      </c>
      <c r="G8" s="16">
        <v>95</v>
      </c>
      <c r="H8" s="18"/>
      <c r="I8" s="18">
        <v>180</v>
      </c>
      <c r="J8" s="18">
        <v>180</v>
      </c>
      <c r="K8" s="18">
        <v>40</v>
      </c>
      <c r="L8" s="18"/>
      <c r="M8" s="18">
        <v>70</v>
      </c>
      <c r="N8" s="18">
        <v>90</v>
      </c>
      <c r="O8" s="18"/>
      <c r="P8" s="18">
        <v>90</v>
      </c>
      <c r="Q8" s="18">
        <v>3.5</v>
      </c>
      <c r="R8" s="18">
        <v>4.5</v>
      </c>
    </row>
    <row r="9" spans="1:18" ht="21" customHeight="1" x14ac:dyDescent="0.2">
      <c r="A9" s="13" t="s">
        <v>25</v>
      </c>
      <c r="B9" s="13">
        <v>0</v>
      </c>
      <c r="C9" s="13">
        <v>0</v>
      </c>
      <c r="D9" s="13">
        <v>0</v>
      </c>
      <c r="E9" s="14">
        <v>190</v>
      </c>
      <c r="F9" s="14"/>
      <c r="G9" s="15"/>
      <c r="H9" s="14"/>
      <c r="I9" s="14">
        <v>170</v>
      </c>
      <c r="J9" s="14">
        <v>170</v>
      </c>
      <c r="K9" s="14">
        <v>60</v>
      </c>
      <c r="L9" s="14"/>
      <c r="M9" s="14">
        <v>80</v>
      </c>
      <c r="N9" s="14"/>
      <c r="O9" s="14"/>
      <c r="P9" s="14"/>
      <c r="Q9" s="14">
        <v>3.5</v>
      </c>
      <c r="R9" s="14">
        <v>4</v>
      </c>
    </row>
    <row r="10" spans="1:18" ht="21" customHeight="1" x14ac:dyDescent="0.2">
      <c r="A10" s="17" t="s">
        <v>26</v>
      </c>
      <c r="B10" s="17">
        <v>0</v>
      </c>
      <c r="C10" s="17">
        <v>0</v>
      </c>
      <c r="D10" s="17">
        <v>0</v>
      </c>
      <c r="E10" s="18">
        <v>190</v>
      </c>
      <c r="F10" s="18"/>
      <c r="G10" s="16"/>
      <c r="H10" s="18">
        <v>70</v>
      </c>
      <c r="I10" s="18">
        <v>180</v>
      </c>
      <c r="J10" s="18"/>
      <c r="K10" s="18"/>
      <c r="L10" s="18"/>
      <c r="M10" s="18">
        <v>100</v>
      </c>
      <c r="N10" s="18"/>
      <c r="O10" s="18"/>
      <c r="P10" s="18">
        <v>100</v>
      </c>
      <c r="Q10" s="18">
        <v>2.5</v>
      </c>
      <c r="R10" s="18">
        <v>4</v>
      </c>
    </row>
    <row r="11" spans="1:18" ht="21" customHeight="1" x14ac:dyDescent="0.2">
      <c r="A11" s="13" t="s">
        <v>27</v>
      </c>
      <c r="B11" s="13">
        <v>40</v>
      </c>
      <c r="C11" s="13">
        <v>0</v>
      </c>
      <c r="D11" s="13">
        <v>294</v>
      </c>
      <c r="E11" s="14">
        <v>180</v>
      </c>
      <c r="F11" s="14"/>
      <c r="G11" s="15"/>
      <c r="H11" s="14">
        <v>85</v>
      </c>
      <c r="I11" s="14"/>
      <c r="J11" s="14"/>
      <c r="K11" s="14">
        <v>70</v>
      </c>
      <c r="L11" s="14"/>
      <c r="M11" s="14">
        <v>200</v>
      </c>
      <c r="N11" s="14"/>
      <c r="O11" s="14"/>
      <c r="P11" s="14"/>
      <c r="Q11" s="14">
        <v>2.5</v>
      </c>
      <c r="R11" s="14"/>
    </row>
    <row r="12" spans="1:18" ht="21" customHeight="1" x14ac:dyDescent="0.2">
      <c r="A12" s="20" t="s">
        <v>28</v>
      </c>
      <c r="B12" s="20">
        <v>0</v>
      </c>
      <c r="C12" s="20">
        <v>0</v>
      </c>
      <c r="D12" s="20">
        <v>0</v>
      </c>
      <c r="E12" s="21">
        <v>190</v>
      </c>
      <c r="F12" s="21">
        <v>200</v>
      </c>
      <c r="G12" s="19"/>
      <c r="H12" s="21"/>
      <c r="I12" s="21">
        <v>250</v>
      </c>
      <c r="J12" s="21">
        <v>250</v>
      </c>
      <c r="K12" s="21"/>
      <c r="L12" s="21"/>
      <c r="M12" s="21">
        <v>120</v>
      </c>
      <c r="N12" s="21"/>
      <c r="O12" s="21"/>
      <c r="P12" s="21">
        <v>120</v>
      </c>
      <c r="Q12" s="21"/>
      <c r="R12" s="21">
        <v>4</v>
      </c>
    </row>
  </sheetData>
  <mergeCells count="5">
    <mergeCell ref="A3:A5"/>
    <mergeCell ref="E3:R3"/>
    <mergeCell ref="K4:L4"/>
    <mergeCell ref="N4:O4"/>
    <mergeCell ref="B3:D3"/>
  </mergeCells>
  <pageMargins left="0.92" right="0.24" top="0.63" bottom="0.36" header="0.42" footer="0.34"/>
  <pageSetup paperSize="9" scale="64" fitToHeight="0" orientation="landscape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form</vt:lpstr>
      <vt:lpstr>ตัวอย่าง</vt:lpstr>
      <vt:lpstr>form!Print_Titles</vt:lpstr>
      <vt:lpstr>ตัวอย่าง!Print_Titles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2020-11-24T08:51:43Z</cp:lastPrinted>
  <dcterms:created xsi:type="dcterms:W3CDTF">2019-10-08T02:55:16Z</dcterms:created>
  <dcterms:modified xsi:type="dcterms:W3CDTF">2025-02-07T08:27:15Z</dcterms:modified>
</cp:coreProperties>
</file>